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2" i="1" l="1"/>
  <c r="C7" i="1" l="1"/>
  <c r="C5" i="1" l="1"/>
  <c r="C4" i="1" s="1"/>
</calcChain>
</file>

<file path=xl/sharedStrings.xml><?xml version="1.0" encoding="utf-8"?>
<sst xmlns="http://schemas.openxmlformats.org/spreadsheetml/2006/main" count="25" uniqueCount="25">
  <si>
    <t>1.</t>
  </si>
  <si>
    <t>Оплата праці і нарахування на заробітну плату</t>
  </si>
  <si>
    <t>2.</t>
  </si>
  <si>
    <t>Використання товарів і послуг</t>
  </si>
  <si>
    <t>2.1.</t>
  </si>
  <si>
    <t>Предмети матеріали, обладнання та інвентар</t>
  </si>
  <si>
    <t>2.2.</t>
  </si>
  <si>
    <t>Оплата послуг (крім комунальних)</t>
  </si>
  <si>
    <t>2.3.</t>
  </si>
  <si>
    <t>Оплата комунальних послуг та енергоносіїв</t>
  </si>
  <si>
    <t>2.4.</t>
  </si>
  <si>
    <t>Видатки на відрядження</t>
  </si>
  <si>
    <t>Завдання №1</t>
  </si>
  <si>
    <t>Бюджетна програма "Інші видатки"</t>
  </si>
  <si>
    <t>№п/п</t>
  </si>
  <si>
    <t>Назва</t>
  </si>
  <si>
    <t>грн.</t>
  </si>
  <si>
    <t>Фінансова підтримка КП "Вінницький муніципальний центр інновацій"</t>
  </si>
  <si>
    <t>Фінансова підтримка з міського бюджету на виконання статутної діяльності</t>
  </si>
  <si>
    <t>Фінансова підтримка з міського бюджету на придбання основних засобів</t>
  </si>
  <si>
    <t>3.</t>
  </si>
  <si>
    <t>Поточні видатки</t>
  </si>
  <si>
    <t>3.1.</t>
  </si>
  <si>
    <t>Інші поточні видатки</t>
  </si>
  <si>
    <t xml:space="preserve">Обсяги проведених видатків бюджету по КП "Вінницький муніципальний центр інновацій" 
у 2017р.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</si>
</sst>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2" fillId="0" borderId="0" xfId="0" applyFont="1" applyFill="1"/>
    <xf numFmtId="0" fontId="12" fillId="0" borderId="0" xfId="0" applyFont="1"/>
    <xf numFmtId="0" fontId="8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C7" sqref="C7"/>
    </sheetView>
  </sheetViews>
  <sheetFormatPr defaultRowHeight="18.75" x14ac:dyDescent="0.3"/>
  <cols>
    <col min="1" max="1" width="18.28515625" style="12" customWidth="1"/>
    <col min="2" max="2" width="80.5703125" style="12" customWidth="1"/>
    <col min="3" max="3" width="21.28515625" style="12" customWidth="1"/>
    <col min="4" max="4" width="9.140625" style="12"/>
    <col min="5" max="5" width="9.140625" style="6"/>
  </cols>
  <sheetData>
    <row r="1" spans="1:5" ht="50.25" customHeight="1" x14ac:dyDescent="0.3">
      <c r="A1" s="28" t="s">
        <v>24</v>
      </c>
      <c r="B1" s="28"/>
      <c r="C1" s="28"/>
    </row>
    <row r="2" spans="1:5" ht="29.25" customHeight="1" x14ac:dyDescent="0.3">
      <c r="A2" s="29" t="s">
        <v>13</v>
      </c>
      <c r="B2" s="29"/>
      <c r="C2" s="29"/>
    </row>
    <row r="3" spans="1:5" s="16" customFormat="1" ht="15" customHeight="1" x14ac:dyDescent="0.2">
      <c r="A3" s="21" t="s">
        <v>14</v>
      </c>
      <c r="B3" s="22" t="s">
        <v>15</v>
      </c>
      <c r="C3" s="22" t="s">
        <v>16</v>
      </c>
      <c r="D3" s="15"/>
    </row>
    <row r="4" spans="1:5" s="11" customFormat="1" ht="45.75" customHeight="1" x14ac:dyDescent="0.3">
      <c r="A4" s="7" t="s">
        <v>12</v>
      </c>
      <c r="B4" s="8" t="s">
        <v>17</v>
      </c>
      <c r="C4" s="9">
        <f>C5+C14</f>
        <v>2433884</v>
      </c>
      <c r="D4" s="10"/>
      <c r="E4" s="10"/>
    </row>
    <row r="5" spans="1:5" s="11" customFormat="1" ht="24.75" customHeight="1" x14ac:dyDescent="0.3">
      <c r="A5" s="30" t="s">
        <v>18</v>
      </c>
      <c r="B5" s="31"/>
      <c r="C5" s="9">
        <f>C6+C7+C12</f>
        <v>2361177</v>
      </c>
      <c r="D5" s="10"/>
      <c r="E5" s="10"/>
    </row>
    <row r="6" spans="1:5" s="20" customFormat="1" ht="22.5" customHeight="1" x14ac:dyDescent="0.25">
      <c r="A6" s="2" t="s">
        <v>0</v>
      </c>
      <c r="B6" s="23" t="s">
        <v>1</v>
      </c>
      <c r="C6" s="18">
        <v>430850</v>
      </c>
      <c r="D6" s="19"/>
    </row>
    <row r="7" spans="1:5" s="20" customFormat="1" ht="22.5" customHeight="1" x14ac:dyDescent="0.25">
      <c r="A7" s="2" t="s">
        <v>2</v>
      </c>
      <c r="B7" s="23" t="s">
        <v>3</v>
      </c>
      <c r="C7" s="1">
        <f>C8+C9+C10+C11</f>
        <v>204044</v>
      </c>
      <c r="D7" s="19"/>
    </row>
    <row r="8" spans="1:5" s="4" customFormat="1" ht="14.25" customHeight="1" x14ac:dyDescent="0.25">
      <c r="A8" s="17" t="s">
        <v>4</v>
      </c>
      <c r="B8" s="5" t="s">
        <v>5</v>
      </c>
      <c r="C8" s="3">
        <v>17925</v>
      </c>
      <c r="D8" s="14"/>
    </row>
    <row r="9" spans="1:5" s="4" customFormat="1" ht="14.25" customHeight="1" x14ac:dyDescent="0.25">
      <c r="A9" s="17" t="s">
        <v>6</v>
      </c>
      <c r="B9" s="5" t="s">
        <v>7</v>
      </c>
      <c r="C9" s="3">
        <v>182704</v>
      </c>
      <c r="D9" s="14"/>
    </row>
    <row r="10" spans="1:5" s="4" customFormat="1" ht="14.25" customHeight="1" x14ac:dyDescent="0.25">
      <c r="A10" s="17" t="s">
        <v>8</v>
      </c>
      <c r="B10" s="5" t="s">
        <v>9</v>
      </c>
      <c r="C10" s="3">
        <v>0</v>
      </c>
      <c r="D10" s="14"/>
    </row>
    <row r="11" spans="1:5" s="4" customFormat="1" ht="14.25" customHeight="1" x14ac:dyDescent="0.25">
      <c r="A11" s="17" t="s">
        <v>10</v>
      </c>
      <c r="B11" s="5" t="s">
        <v>11</v>
      </c>
      <c r="C11" s="3">
        <v>3415</v>
      </c>
      <c r="D11" s="14"/>
    </row>
    <row r="12" spans="1:5" s="4" customFormat="1" ht="14.25" customHeight="1" x14ac:dyDescent="0.25">
      <c r="A12" s="26" t="s">
        <v>20</v>
      </c>
      <c r="B12" s="27" t="s">
        <v>21</v>
      </c>
      <c r="C12" s="1">
        <f>C13</f>
        <v>1726283</v>
      </c>
      <c r="D12" s="14"/>
    </row>
    <row r="13" spans="1:5" s="4" customFormat="1" ht="14.25" customHeight="1" x14ac:dyDescent="0.25">
      <c r="A13" s="24" t="s">
        <v>22</v>
      </c>
      <c r="B13" s="25" t="s">
        <v>23</v>
      </c>
      <c r="C13" s="3">
        <v>1726283</v>
      </c>
      <c r="D13" s="14"/>
    </row>
    <row r="14" spans="1:5" ht="20.25" customHeight="1" x14ac:dyDescent="0.3">
      <c r="A14" s="30" t="s">
        <v>19</v>
      </c>
      <c r="B14" s="31"/>
      <c r="C14" s="13">
        <v>72707</v>
      </c>
    </row>
  </sheetData>
  <mergeCells count="4">
    <mergeCell ref="A1:C1"/>
    <mergeCell ref="A2:C2"/>
    <mergeCell ref="A5:B5"/>
    <mergeCell ref="A14:B14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0E267-C766-4ECE-8FEA-8ABF2CA18E9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